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7995" windowHeight="6150"/>
  </bookViews>
  <sheets>
    <sheet name="Proposta003-2016" sheetId="1" r:id="rId1"/>
  </sheets>
  <calcPr calcId="124519"/>
</workbook>
</file>

<file path=xl/calcChain.xml><?xml version="1.0" encoding="utf-8"?>
<calcChain xmlns="http://schemas.openxmlformats.org/spreadsheetml/2006/main">
  <c r="E16" i="1"/>
  <c r="E9"/>
  <c r="E27"/>
  <c r="E10"/>
  <c r="E6"/>
  <c r="E7"/>
  <c r="E8"/>
  <c r="E11"/>
  <c r="E12"/>
  <c r="E13"/>
  <c r="E14"/>
  <c r="E15"/>
  <c r="E17"/>
  <c r="E18"/>
  <c r="E19"/>
  <c r="E20"/>
  <c r="E21"/>
  <c r="E23"/>
  <c r="E24"/>
  <c r="E25"/>
  <c r="E26"/>
  <c r="E5"/>
  <c r="E4"/>
  <c r="E29" l="1"/>
</calcChain>
</file>

<file path=xl/sharedStrings.xml><?xml version="1.0" encoding="utf-8"?>
<sst xmlns="http://schemas.openxmlformats.org/spreadsheetml/2006/main" count="36" uniqueCount="35">
  <si>
    <t>ITEM</t>
  </si>
  <si>
    <t>DESCRIÇÃO</t>
  </si>
  <si>
    <t>QUANT.</t>
  </si>
  <si>
    <t>UNITÁRIO</t>
  </si>
  <si>
    <t>TOTAL</t>
  </si>
  <si>
    <r>
      <t>MESA 1,20 X 0,60, EM MDF,</t>
    </r>
    <r>
      <rPr>
        <sz val="12"/>
        <color indexed="8"/>
        <rFont val="Times New Roman"/>
        <family val="2"/>
      </rPr>
      <t xml:space="preserve"> </t>
    </r>
    <r>
      <rPr>
        <sz val="8.5"/>
        <color indexed="8"/>
        <rFont val="Arial"/>
        <family val="2"/>
      </rPr>
      <t>BASE EM AÇO/FERRO PINTADO DUAS GAVETAS, COR PRETA.</t>
    </r>
  </si>
  <si>
    <t xml:space="preserve">RACK  PARA SERVIDOR PADRÃO 19” FECHADO (PISO) 40u,x1000mm 02 BANDEJA DESLIZANTE 1u, P/ RACK FECHADO 900MM PADRÃO19” , 02 BANDEJA FIXA DUPLA P/ RACK FECHADO 900MM,1U,19”,04 GUIA DE CABOS 1u HOR., FECHADO PRETO,01 JOGO DE RODAS (4) RODIZIO GIRATÓRIO,01 KIT DE VENTILAÇÃO P/RACK 4 VENTILADORES, 02 REGUA DE TOMADS, 8 TOMADAS COM DIJUNTOR PADRÃO 19” NBR 14136, 06 TAMPA CEGA 19” 1U,  15 TAMPA CEGA 19” 2U, 160 KIT DE FIXAÇÃO (PARAFUSOS +PORCA GAIOLA)  </t>
  </si>
  <si>
    <t>Total da Proposta R$ ................. (por extenso)
Condições de Pagamento: Conforme Edital
Validade da Proposta: Conforme Edital
Prazo de Entrega: Conforme Edital</t>
  </si>
  <si>
    <t>_______________________________________________</t>
  </si>
  <si>
    <t>ASSINATURA/NOME</t>
  </si>
  <si>
    <t>CADEIRA TIPO PRESIDENTE, EM AÇO CROMADO, ENCOSTO  E ASSENTO EM ACABAMENTO COURISSIMO, COM RODIZIO E BRAÇO COR PRETA.</t>
  </si>
  <si>
    <t>IMPRESSORA MULTIFUNCIONAL A LASER DUPLEX, VEL.40 PPM, RESOL 1200X1200 DPI, MEMORIA 128 MB OU SUPERIOR, BANDEJA P/250 FLS, CABO USB, 110~127V, Interfaces USB 2.0 / 10Base-T/100Base-TX, C/ CARTUCHO DE TONER DE ALTO RENDIMENTO COM RENDIMENTO APROXIMADO DE 8.000 PÁGINAS EM ACORDO COM O ISO/IEC 19752 (CARTA/A4) GARANTIA MINIMA 12 MESES. COMPATIVEL COM SISTEMA OPERERACIONAL WINDOWS SERV 2008 OU SUPERIOR.</t>
  </si>
  <si>
    <t>IMPRESSORA MULTIFUNCIONAL COM FAX, VELOCIDADE DE IMPRES.  18 PPM, QUALIDADE ATE 600X600 DPI(1200 DPI) BANDEJA DE ENTRADA PARA 150 FLS, MEM 64 MB,SCANNER BASE PLANA, RESOL. OPTICA ATE 1200DPI, 24 BITS PROFUNDIDADE, FAX COM MEMORIA DE 500 PG,RESOL 300X300, 110~127V, CABO USB, CARTUCHO DE TONER DE ALTO RENDIMENTO. GARANTIA MINIMA 12 MESES. COMPATIVEL COM SISTEMA OPERERACIONAL WINDOWS SERV 2008 OU SUPERIOR.</t>
  </si>
  <si>
    <t>Tv LED 24 " Full HD TELA WIDWSCREEN, 1980X1080 PIXEL DE RESOLUÇÃO,ENTRADA AV, VIDEO COMMPONENTE, RGB PARA PC, HDMI E ENTRADA USB.</t>
  </si>
  <si>
    <t>IMPRESSORA MULTIFUNCIONAL, LASER COM TONNER, VELOCIDADE 18PPM, RESOLUCAO MAXIMA 600X600DPI(1200 DPI EFETIVOS)PORTA USB 2.0,BANDEJA DE ENTRADA P/ 150 FOLHAS,TENSAO DE ENTRADA DE 110 A 127 VCA(+/- 10%)60HZ(+/-2HZ) CARTUCHO DE TONER, CABO USB, GARANTIA MINIMA 12 MESES. COMPATIVEL COM SISTEMA OPERERACIONAL WINDOWS SERV 2008 OU SUPERIOR.</t>
  </si>
  <si>
    <t xml:space="preserve">SUPORTE PARA TELA DE MONITOR DE 12" a 22" , PERMITE DESLOCAMENTO HORIZONTAL E PROFUNDIDADE DO MONITOR E AJUSTE DE ÂNGULO VERTICAL.
</t>
  </si>
  <si>
    <t>NOBREAK 1400 VA, MONO OU BIVOLT, MINIMO 05 TOMADAS NO PADRAO ABNT NBR14136, PORTA FUSIVEL EXTERNO COM UNIDADE RESERVA.</t>
  </si>
  <si>
    <t>NOBREAK 700 VA, MONO OU BIVOLT, 05 TOMADAS NO PADRAO ABNT NBR14136, PORTA FUSIVEL EXTERNO COM UNIDADE RESERVA.</t>
  </si>
  <si>
    <t>Proposta de Preço PP -003-2016</t>
  </si>
  <si>
    <r>
      <t>SERVIDOR RACK 1u, COM 02 MEM. DE 8 GB, 02 DISCOS DE 2 TB SATA, 02 PROCESSADOR DE 2.50 GHZ 15 M CACHÊ OU SUPERIOR, RAID 1, CONTROLADORA H310/H710/H710P, CONTROLADORA DE 512MB,</t>
    </r>
    <r>
      <rPr>
        <sz val="12"/>
        <color indexed="8"/>
        <rFont val="Times New Roman"/>
        <family val="2"/>
      </rPr>
      <t xml:space="preserve"> </t>
    </r>
    <r>
      <rPr>
        <sz val="8.5"/>
        <color indexed="8"/>
        <rFont val="Arial"/>
        <family val="2"/>
      </rPr>
      <t>PLACA DE REDE DUAL PORT DE 1GB, UNID. DE SATA DVD-ROM, IDRAC 7 EXPRESS, CABO DE ALIMENTAÇÃO NBR 14136 PARA C13, 250 V, 10 AMP, 2 MTS, FONTE DE ALIMENT. ÚNICA CABEADA DE 550 W, SIST. OP. EM PORT., WINDONS SERVER 2012 INCLUSO, 3 ANOS DE GARANTIA C/ ATENDIMENTO LOCAL.</t>
    </r>
  </si>
  <si>
    <t>AR  CONDICIONADO SPLIT 60.000 BTUS FRIO, MÁXIMO CLASSE C, C/ CONTROLE, VOLTAGEM 220 V TRIFÁSICO, GARANTIA 12 MESES.</t>
  </si>
  <si>
    <t>AR  CONDICIONADO SPLIT 12.000 BTUS FRIO, CLASSE A, COM CONTROLE, VOLTAGEM 220 V, GARANTIA 12 MESES.</t>
  </si>
  <si>
    <t>AR  CONDICIONADO SPLIT 18.000 BTUS, FRIO, CLASSE A, COM CONTROLE, VOLTAGEM 220 V, GARANTIA 12 MESES.</t>
  </si>
  <si>
    <t>COMPUTADOR INTEGRADO ALL ONE  -CORE I5 C/TECLADO ABNT 2 E MOUSE S/FIO TELA LED MÍNIMO 21", HD MÍNIMO 500 GB, BLUETOOTH, 4 GB MÍNIMO DE MEMÓRIA, PORTA USB 3.0, LAN, WLAN, SIST. OP. WINDOWS 10.</t>
  </si>
  <si>
    <t>NOTEBOOK, PROCESSADOR I5 ; 2.0 GHZ MINIMO, TELA 15,6" OU SUPERIOR; MEMORIA 6GB DDR3; BATERIA 4 CELULAS LI-ON ATE 4 HORAS, HD 1 TB OU SUPERIOR, PLACA GRAFICA MÍNIMO 1  GB, BLUETOOTH 4.0, 1X HDMI, SISTEMA OPERACIONAL WINDOWS 10, PORTUGUES (BRASILEIRO) FONTE BIVOLT(110/240V), REDE SEM FIO (WIRELESS) 802.11 b/g/n WLAN, LAN, WEB CAM, USB 2.0 E 3.0,TECLADO ABNT 2, GARANTIA MINIMA 12 MESES.</t>
  </si>
  <si>
    <t>PORTA CPU EM MDF COM RODÍZIO COR PRETO</t>
  </si>
  <si>
    <t>ARMARIO 2 PORTAS COM CHAVE, EM MDF, COR PRETO</t>
  </si>
  <si>
    <t>ARQUIVO EM MDF, 4 GVTS NA COR PRETO</t>
  </si>
  <si>
    <t>ARQUIIVO EM AÇO 4 GAVETAS COR CINZA</t>
  </si>
  <si>
    <t>GAVETEIRO VOLANTE PARA PASTA SUSPENSA,  2 GAVETAS, EM MDP, COR PRETO.</t>
  </si>
  <si>
    <t xml:space="preserve">55 UNIDADES
= 165
(Lugares)
</t>
  </si>
  <si>
    <t>MESA 1,5 MTS EM MDF, BASE EM AÇO/FERRO PINTADO, COR PRETO</t>
  </si>
  <si>
    <t>NOBREAK DE 2.2 VA, BIVOLT,EFICIENCIA 95% POTENCIA 2,200 WATS, MÍNIMO 08 TOMADAS PADRÃO ABNT NBR: 14136</t>
  </si>
  <si>
    <t>POLTRONA DE AUDITÓRIO, ACOPLADO c/ 3 LUGARES, COM ASSENTO E ENCOSTO REBATIVEL, ESTRUTURAS METÁLICAS LATERAIS E CENTRAIS DA POLTRONA, APOIA BRAÇOS CENTRAIS COMPARTILHADOS ENTRE DOIS ASSENTOS, ESTOFADOS COM ESPUMA FLEXÍVEL DE POLIURETANO DE ALTA RESILIÊNCIA E ALTA DENSIDADE, PROVIDOS DE CONTRA CAPAS INJETADAS EM POLIPROPILENO 100% RECICLÁVEL DE COR PRETA, FIXADO NO LOCAL.</t>
  </si>
  <si>
    <t>-</t>
  </si>
</sst>
</file>

<file path=xl/styles.xml><?xml version="1.0" encoding="utf-8"?>
<styleSheet xmlns="http://schemas.openxmlformats.org/spreadsheetml/2006/main">
  <numFmts count="1">
    <numFmt numFmtId="43" formatCode="_-* #,##0.00_-;\-* #,##0.00_-;_-* &quot;-&quot;??_-;_-@_-"/>
  </numFmts>
  <fonts count="12">
    <font>
      <sz val="11"/>
      <color theme="1"/>
      <name val="Calibri"/>
      <family val="2"/>
      <scheme val="minor"/>
    </font>
    <font>
      <sz val="11"/>
      <color theme="1"/>
      <name val="Calibri"/>
      <family val="2"/>
      <scheme val="minor"/>
    </font>
    <font>
      <b/>
      <sz val="14"/>
      <color indexed="8"/>
      <name val="Calibri"/>
      <family val="2"/>
    </font>
    <font>
      <b/>
      <sz val="8"/>
      <color indexed="8"/>
      <name val="Tahoma"/>
      <family val="2"/>
    </font>
    <font>
      <sz val="12"/>
      <color indexed="8"/>
      <name val="Calibri"/>
      <family val="2"/>
    </font>
    <font>
      <sz val="8.5"/>
      <color indexed="8"/>
      <name val="Arial"/>
      <family val="2"/>
    </font>
    <font>
      <sz val="11"/>
      <color indexed="8"/>
      <name val="Calibri"/>
      <family val="2"/>
    </font>
    <font>
      <sz val="12"/>
      <color indexed="8"/>
      <name val="Times New Roman"/>
      <family val="2"/>
    </font>
    <font>
      <b/>
      <sz val="11"/>
      <color indexed="8"/>
      <name val="Calibri"/>
      <family val="2"/>
    </font>
    <font>
      <sz val="12"/>
      <color indexed="8"/>
      <name val="Times New Roman"/>
      <family val="1"/>
    </font>
    <font>
      <sz val="9"/>
      <color indexed="8"/>
      <name val="Arial"/>
      <family val="2"/>
    </font>
    <font>
      <sz val="10"/>
      <color indexed="8"/>
      <name val="Calibri"/>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s>
  <cellStyleXfs count="2">
    <xf numFmtId="0" fontId="0" fillId="0" borderId="0"/>
    <xf numFmtId="43" fontId="1" fillId="0" borderId="0" applyFont="0" applyFill="0" applyBorder="0" applyAlignment="0" applyProtection="0"/>
  </cellStyleXfs>
  <cellXfs count="30">
    <xf numFmtId="0" fontId="0" fillId="0" borderId="0" xfId="0"/>
    <xf numFmtId="0" fontId="0" fillId="0" borderId="0" xfId="0" applyAlignment="1">
      <alignment vertical="center"/>
    </xf>
    <xf numFmtId="0" fontId="4" fillId="0" borderId="2" xfId="0" applyFont="1" applyBorder="1" applyAlignment="1">
      <alignment horizontal="center" vertical="center"/>
    </xf>
    <xf numFmtId="0" fontId="5" fillId="0" borderId="2" xfId="0" applyFont="1" applyBorder="1" applyAlignment="1">
      <alignment vertical="center" wrapText="1"/>
    </xf>
    <xf numFmtId="0" fontId="4" fillId="0" borderId="0" xfId="0" applyFont="1" applyBorder="1" applyAlignment="1">
      <alignment vertical="center"/>
    </xf>
    <xf numFmtId="0" fontId="5" fillId="0" borderId="0" xfId="0" applyFont="1" applyBorder="1" applyAlignment="1"/>
    <xf numFmtId="0" fontId="4" fillId="0" borderId="0" xfId="0" applyFont="1" applyBorder="1" applyAlignment="1">
      <alignment horizontal="center" vertical="center"/>
    </xf>
    <xf numFmtId="43" fontId="6" fillId="0" borderId="0" xfId="1" applyFont="1" applyBorder="1" applyAlignment="1">
      <alignment horizontal="center"/>
    </xf>
    <xf numFmtId="43" fontId="6" fillId="0" borderId="1" xfId="1" applyFont="1" applyBorder="1" applyAlignment="1">
      <alignment horizontal="center"/>
    </xf>
    <xf numFmtId="0" fontId="0" fillId="0" borderId="0" xfId="0" applyAlignment="1"/>
    <xf numFmtId="0" fontId="8" fillId="0" borderId="0" xfId="0" applyFont="1" applyBorder="1" applyAlignment="1">
      <alignment wrapText="1"/>
    </xf>
    <xf numFmtId="0" fontId="0" fillId="0" borderId="0" xfId="0" applyBorder="1"/>
    <xf numFmtId="0" fontId="9" fillId="0" borderId="0" xfId="0" applyFont="1" applyBorder="1"/>
    <xf numFmtId="0" fontId="10" fillId="0" borderId="0" xfId="0" applyFont="1" applyAlignment="1">
      <alignment vertical="center"/>
    </xf>
    <xf numFmtId="0" fontId="0" fillId="0" borderId="0" xfId="0" applyAlignment="1">
      <alignment horizont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4" fillId="0" borderId="2" xfId="0" applyFont="1" applyBorder="1" applyAlignment="1">
      <alignment horizontal="center" vertical="center" wrapText="1"/>
    </xf>
    <xf numFmtId="0" fontId="5" fillId="2" borderId="2" xfId="0" applyFont="1" applyFill="1" applyBorder="1" applyAlignment="1">
      <alignment vertical="center" wrapText="1"/>
    </xf>
    <xf numFmtId="0" fontId="5" fillId="2" borderId="2"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xf numFmtId="43" fontId="3" fillId="0" borderId="2" xfId="0" applyNumberFormat="1" applyFont="1" applyFill="1" applyBorder="1" applyAlignment="1">
      <alignment horizontal="center" vertical="center"/>
    </xf>
    <xf numFmtId="43" fontId="3" fillId="0" borderId="2" xfId="1" applyFont="1" applyFill="1" applyBorder="1" applyAlignment="1">
      <alignment horizontal="center" vertical="center"/>
    </xf>
    <xf numFmtId="0" fontId="5" fillId="0" borderId="2" xfId="0" applyFont="1" applyFill="1" applyBorder="1" applyAlignment="1">
      <alignment vertical="center" wrapText="1"/>
    </xf>
    <xf numFmtId="43" fontId="6" fillId="0" borderId="2" xfId="1" applyFont="1" applyFill="1" applyBorder="1" applyAlignment="1">
      <alignment horizontal="center" vertical="center"/>
    </xf>
    <xf numFmtId="43" fontId="8" fillId="0" borderId="1" xfId="1" applyFont="1" applyBorder="1" applyAlignment="1">
      <alignment horizontal="center"/>
    </xf>
    <xf numFmtId="0" fontId="11" fillId="0" borderId="2" xfId="0" applyFont="1" applyBorder="1" applyAlignment="1">
      <alignment horizontal="center" vertical="center" wrapText="1"/>
    </xf>
    <xf numFmtId="0" fontId="2" fillId="0" borderId="0" xfId="0" applyFont="1" applyBorder="1" applyAlignment="1">
      <alignment horizontal="center"/>
    </xf>
  </cellXfs>
  <cellStyles count="2">
    <cellStyle name="Normal" xfId="0" builtinId="0"/>
    <cellStyle name="Separador de milhares"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428625</xdr:colOff>
      <xdr:row>30</xdr:row>
      <xdr:rowOff>38100</xdr:rowOff>
    </xdr:from>
    <xdr:to>
      <xdr:col>4</xdr:col>
      <xdr:colOff>1028700</xdr:colOff>
      <xdr:row>36</xdr:row>
      <xdr:rowOff>28575</xdr:rowOff>
    </xdr:to>
    <xdr:sp macro="" textlink="">
      <xdr:nvSpPr>
        <xdr:cNvPr id="2" name="Text Box 2"/>
        <xdr:cNvSpPr txBox="1">
          <a:spLocks noChangeArrowheads="1"/>
        </xdr:cNvSpPr>
      </xdr:nvSpPr>
      <xdr:spPr bwMode="auto">
        <a:xfrm>
          <a:off x="4152900" y="16021050"/>
          <a:ext cx="2038350" cy="17335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pt-BR" sz="800" b="1" i="0" strike="noStrike">
              <a:solidFill>
                <a:srgbClr val="000000"/>
              </a:solidFill>
              <a:latin typeface="Arial"/>
              <a:cs typeface="Arial"/>
            </a:rPr>
            <a:t>Carimbo do CNPJ</a:t>
          </a:r>
          <a:endParaRPr lang="pt-BR" sz="1200" b="0" i="0" strike="noStrike">
            <a:solidFill>
              <a:srgbClr val="000000"/>
            </a:solidFill>
            <a:latin typeface="Times New Roman"/>
            <a:cs typeface="Times New Roman"/>
          </a:endParaRPr>
        </a:p>
        <a:p>
          <a:pPr algn="l" rtl="0">
            <a:defRPr sz="1000"/>
          </a:pPr>
          <a:r>
            <a:rPr lang="pt-BR" sz="1200" b="0" i="0" strike="noStrike">
              <a:solidFill>
                <a:srgbClr val="000000"/>
              </a:solidFill>
              <a:latin typeface="Times New Roman"/>
              <a:cs typeface="Times New Roman"/>
            </a:rPr>
            <a:t> </a:t>
          </a:r>
        </a:p>
      </xdr:txBody>
    </xdr: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38"/>
  <sheetViews>
    <sheetView tabSelected="1" workbookViewId="0">
      <selection activeCell="E22" sqref="E22"/>
    </sheetView>
  </sheetViews>
  <sheetFormatPr defaultRowHeight="15"/>
  <cols>
    <col min="1" max="1" width="6.140625" customWidth="1"/>
    <col min="2" max="2" width="48.85546875" customWidth="1"/>
    <col min="3" max="3" width="8.28515625" customWidth="1"/>
    <col min="4" max="4" width="11.42578125" customWidth="1"/>
    <col min="5" max="5" width="15.7109375" customWidth="1"/>
  </cols>
  <sheetData>
    <row r="1" spans="1:5" ht="18.75">
      <c r="A1" s="29" t="s">
        <v>18</v>
      </c>
      <c r="B1" s="29"/>
      <c r="C1" s="29"/>
      <c r="D1" s="29"/>
      <c r="E1" s="29"/>
    </row>
    <row r="2" spans="1:5" ht="15.75" thickBot="1">
      <c r="C2" s="1"/>
    </row>
    <row r="3" spans="1:5">
      <c r="A3" s="15" t="s">
        <v>0</v>
      </c>
      <c r="B3" s="17" t="s">
        <v>1</v>
      </c>
      <c r="C3" s="15" t="s">
        <v>2</v>
      </c>
      <c r="D3" s="17" t="s">
        <v>3</v>
      </c>
      <c r="E3" s="17" t="s">
        <v>4</v>
      </c>
    </row>
    <row r="4" spans="1:5" ht="29.25" customHeight="1">
      <c r="A4" s="16">
        <v>1</v>
      </c>
      <c r="B4" s="19" t="s">
        <v>21</v>
      </c>
      <c r="C4" s="2">
        <v>5</v>
      </c>
      <c r="D4" s="24">
        <v>0</v>
      </c>
      <c r="E4" s="23">
        <f>D4*C5</f>
        <v>0</v>
      </c>
    </row>
    <row r="5" spans="1:5" ht="22.5">
      <c r="A5" s="16">
        <v>2</v>
      </c>
      <c r="B5" s="19" t="s">
        <v>22</v>
      </c>
      <c r="C5" s="2">
        <v>5</v>
      </c>
      <c r="D5" s="24">
        <v>0</v>
      </c>
      <c r="E5" s="23">
        <f>D5*C5</f>
        <v>0</v>
      </c>
    </row>
    <row r="6" spans="1:5" ht="33.75">
      <c r="A6" s="16">
        <v>3</v>
      </c>
      <c r="B6" s="19" t="s">
        <v>20</v>
      </c>
      <c r="C6" s="2">
        <v>3</v>
      </c>
      <c r="D6" s="24">
        <v>0</v>
      </c>
      <c r="E6" s="23">
        <f t="shared" ref="E6:E27" si="0">D6*C6</f>
        <v>0</v>
      </c>
    </row>
    <row r="7" spans="1:5" ht="15.75">
      <c r="A7" s="16">
        <v>4</v>
      </c>
      <c r="B7" s="20" t="s">
        <v>26</v>
      </c>
      <c r="C7" s="2">
        <v>4</v>
      </c>
      <c r="D7" s="24">
        <v>0</v>
      </c>
      <c r="E7" s="23">
        <f t="shared" si="0"/>
        <v>0</v>
      </c>
    </row>
    <row r="8" spans="1:5" ht="15.75">
      <c r="A8" s="16">
        <v>5</v>
      </c>
      <c r="B8" s="20" t="s">
        <v>27</v>
      </c>
      <c r="C8" s="2">
        <v>3</v>
      </c>
      <c r="D8" s="24">
        <v>0</v>
      </c>
      <c r="E8" s="23">
        <f t="shared" si="0"/>
        <v>0</v>
      </c>
    </row>
    <row r="9" spans="1:5" ht="15.75">
      <c r="A9" s="16">
        <v>6</v>
      </c>
      <c r="B9" s="20" t="s">
        <v>28</v>
      </c>
      <c r="C9" s="2">
        <v>3</v>
      </c>
      <c r="D9" s="24">
        <v>0</v>
      </c>
      <c r="E9" s="23">
        <f t="shared" si="0"/>
        <v>0</v>
      </c>
    </row>
    <row r="10" spans="1:5" ht="36.75" customHeight="1">
      <c r="A10" s="16">
        <v>7</v>
      </c>
      <c r="B10" s="19" t="s">
        <v>10</v>
      </c>
      <c r="C10" s="2">
        <v>14</v>
      </c>
      <c r="D10" s="24">
        <v>0</v>
      </c>
      <c r="E10" s="23">
        <f t="shared" si="0"/>
        <v>0</v>
      </c>
    </row>
    <row r="11" spans="1:5" ht="51" customHeight="1">
      <c r="A11" s="16">
        <v>8</v>
      </c>
      <c r="B11" s="3" t="s">
        <v>23</v>
      </c>
      <c r="C11" s="18">
        <v>10</v>
      </c>
      <c r="D11" s="24">
        <v>0</v>
      </c>
      <c r="E11" s="23">
        <f t="shared" si="0"/>
        <v>0</v>
      </c>
    </row>
    <row r="12" spans="1:5" ht="25.5" customHeight="1">
      <c r="A12" s="16">
        <v>9</v>
      </c>
      <c r="B12" s="25" t="s">
        <v>29</v>
      </c>
      <c r="C12" s="2">
        <v>3</v>
      </c>
      <c r="D12" s="24">
        <v>0</v>
      </c>
      <c r="E12" s="23">
        <f t="shared" si="0"/>
        <v>0</v>
      </c>
    </row>
    <row r="13" spans="1:5" ht="92.25" customHeight="1">
      <c r="A13" s="16">
        <v>10</v>
      </c>
      <c r="B13" s="25" t="s">
        <v>11</v>
      </c>
      <c r="C13" s="2">
        <v>5</v>
      </c>
      <c r="D13" s="24">
        <v>0</v>
      </c>
      <c r="E13" s="23">
        <f t="shared" si="0"/>
        <v>0</v>
      </c>
    </row>
    <row r="14" spans="1:5" ht="95.25" customHeight="1">
      <c r="A14" s="16">
        <v>11</v>
      </c>
      <c r="B14" s="25" t="s">
        <v>12</v>
      </c>
      <c r="C14" s="2">
        <v>5</v>
      </c>
      <c r="D14" s="24">
        <v>0</v>
      </c>
      <c r="E14" s="23">
        <f t="shared" si="0"/>
        <v>0</v>
      </c>
    </row>
    <row r="15" spans="1:5" ht="78.75">
      <c r="A15" s="16">
        <v>12</v>
      </c>
      <c r="B15" s="25" t="s">
        <v>14</v>
      </c>
      <c r="C15" s="2">
        <v>2</v>
      </c>
      <c r="D15" s="24">
        <v>0</v>
      </c>
      <c r="E15" s="23">
        <f t="shared" si="0"/>
        <v>0</v>
      </c>
    </row>
    <row r="16" spans="1:5" ht="27">
      <c r="A16" s="16">
        <v>13</v>
      </c>
      <c r="B16" s="25" t="s">
        <v>5</v>
      </c>
      <c r="C16" s="2">
        <v>4</v>
      </c>
      <c r="D16" s="24">
        <v>0</v>
      </c>
      <c r="E16" s="23">
        <f t="shared" si="0"/>
        <v>0</v>
      </c>
    </row>
    <row r="17" spans="1:5" ht="21" customHeight="1">
      <c r="A17" s="16">
        <v>14</v>
      </c>
      <c r="B17" s="25" t="s">
        <v>31</v>
      </c>
      <c r="C17" s="2">
        <v>4</v>
      </c>
      <c r="D17" s="24">
        <v>0</v>
      </c>
      <c r="E17" s="23">
        <f t="shared" si="0"/>
        <v>0</v>
      </c>
    </row>
    <row r="18" spans="1:5" ht="37.5" customHeight="1">
      <c r="A18" s="16">
        <v>15</v>
      </c>
      <c r="B18" s="25" t="s">
        <v>17</v>
      </c>
      <c r="C18" s="2">
        <v>5</v>
      </c>
      <c r="D18" s="24">
        <v>0</v>
      </c>
      <c r="E18" s="23">
        <f t="shared" si="0"/>
        <v>0</v>
      </c>
    </row>
    <row r="19" spans="1:5" ht="35.25" customHeight="1">
      <c r="A19" s="16">
        <v>16</v>
      </c>
      <c r="B19" s="25" t="s">
        <v>16</v>
      </c>
      <c r="C19" s="2">
        <v>1</v>
      </c>
      <c r="D19" s="24">
        <v>0</v>
      </c>
      <c r="E19" s="23">
        <f t="shared" si="0"/>
        <v>0</v>
      </c>
    </row>
    <row r="20" spans="1:5" ht="33.75" customHeight="1">
      <c r="A20" s="16">
        <v>17</v>
      </c>
      <c r="B20" s="25" t="s">
        <v>32</v>
      </c>
      <c r="C20" s="2">
        <v>2</v>
      </c>
      <c r="D20" s="24">
        <v>0</v>
      </c>
      <c r="E20" s="23">
        <f t="shared" si="0"/>
        <v>0</v>
      </c>
    </row>
    <row r="21" spans="1:5" ht="80.25" customHeight="1">
      <c r="A21" s="16">
        <v>18</v>
      </c>
      <c r="B21" s="25" t="s">
        <v>24</v>
      </c>
      <c r="C21" s="2">
        <v>5</v>
      </c>
      <c r="D21" s="24">
        <v>0</v>
      </c>
      <c r="E21" s="23">
        <f t="shared" si="0"/>
        <v>0</v>
      </c>
    </row>
    <row r="22" spans="1:5" ht="94.5" customHeight="1">
      <c r="A22" s="16">
        <v>19</v>
      </c>
      <c r="B22" s="25" t="s">
        <v>33</v>
      </c>
      <c r="C22" s="28" t="s">
        <v>30</v>
      </c>
      <c r="D22" s="24">
        <v>0</v>
      </c>
      <c r="E22" s="23" t="s">
        <v>34</v>
      </c>
    </row>
    <row r="23" spans="1:5" ht="30" customHeight="1">
      <c r="A23" s="16">
        <v>20</v>
      </c>
      <c r="B23" s="25" t="s">
        <v>25</v>
      </c>
      <c r="C23" s="2">
        <v>6</v>
      </c>
      <c r="D23" s="24">
        <v>0</v>
      </c>
      <c r="E23" s="23">
        <f t="shared" si="0"/>
        <v>0</v>
      </c>
    </row>
    <row r="24" spans="1:5" ht="105" customHeight="1">
      <c r="A24" s="16">
        <v>21</v>
      </c>
      <c r="B24" s="25" t="s">
        <v>6</v>
      </c>
      <c r="C24" s="2">
        <v>1</v>
      </c>
      <c r="D24" s="24">
        <v>0</v>
      </c>
      <c r="E24" s="23">
        <f t="shared" si="0"/>
        <v>0</v>
      </c>
    </row>
    <row r="25" spans="1:5" ht="103.5" customHeight="1">
      <c r="A25" s="16">
        <v>22</v>
      </c>
      <c r="B25" s="25" t="s">
        <v>19</v>
      </c>
      <c r="C25" s="2">
        <v>1</v>
      </c>
      <c r="D25" s="24">
        <v>0</v>
      </c>
      <c r="E25" s="23">
        <f t="shared" si="0"/>
        <v>0</v>
      </c>
    </row>
    <row r="26" spans="1:5" ht="40.5" customHeight="1">
      <c r="A26" s="16">
        <v>23</v>
      </c>
      <c r="B26" s="25" t="s">
        <v>15</v>
      </c>
      <c r="C26" s="2">
        <v>10</v>
      </c>
      <c r="D26" s="24">
        <v>0</v>
      </c>
      <c r="E26" s="23">
        <f t="shared" si="0"/>
        <v>0</v>
      </c>
    </row>
    <row r="27" spans="1:5" ht="39.75" customHeight="1">
      <c r="A27" s="16">
        <v>24</v>
      </c>
      <c r="B27" s="25" t="s">
        <v>13</v>
      </c>
      <c r="C27" s="2">
        <v>2</v>
      </c>
      <c r="D27" s="24">
        <v>0</v>
      </c>
      <c r="E27" s="26">
        <f t="shared" si="0"/>
        <v>0</v>
      </c>
    </row>
    <row r="28" spans="1:5" ht="16.5" thickBot="1">
      <c r="A28" s="21"/>
      <c r="B28" s="22"/>
      <c r="C28" s="6"/>
      <c r="D28" s="7"/>
      <c r="E28" s="7"/>
    </row>
    <row r="29" spans="1:5" ht="16.5" thickBot="1">
      <c r="A29" s="21"/>
      <c r="B29" s="22"/>
      <c r="C29" s="6"/>
      <c r="D29" s="8" t="s">
        <v>4</v>
      </c>
      <c r="E29" s="27">
        <f>SUM(E4:E28)</f>
        <v>0</v>
      </c>
    </row>
    <row r="30" spans="1:5" ht="15.75">
      <c r="A30" s="21"/>
      <c r="B30" s="22"/>
      <c r="C30" s="6"/>
      <c r="D30" s="7"/>
      <c r="E30" s="7"/>
    </row>
    <row r="31" spans="1:5" ht="15.75">
      <c r="A31" s="4"/>
      <c r="B31" s="5"/>
      <c r="C31" s="6"/>
      <c r="D31" s="7"/>
      <c r="E31" s="7"/>
    </row>
    <row r="32" spans="1:5" ht="15.75">
      <c r="A32" s="4"/>
      <c r="B32" s="5"/>
      <c r="C32" s="6"/>
      <c r="E32" s="7"/>
    </row>
    <row r="33" spans="1:5" ht="60">
      <c r="A33" s="9"/>
      <c r="B33" s="10" t="s">
        <v>7</v>
      </c>
      <c r="C33" s="1"/>
      <c r="D33" s="9"/>
    </row>
    <row r="34" spans="1:5" ht="15.75">
      <c r="A34" s="11"/>
      <c r="C34" s="12"/>
      <c r="D34" s="12"/>
      <c r="E34" s="11"/>
    </row>
    <row r="35" spans="1:5">
      <c r="C35" s="1"/>
    </row>
    <row r="37" spans="1:5">
      <c r="B37" s="13" t="s">
        <v>8</v>
      </c>
    </row>
    <row r="38" spans="1:5">
      <c r="B38" s="14" t="s">
        <v>9</v>
      </c>
    </row>
  </sheetData>
  <mergeCells count="1">
    <mergeCell ref="A1:E1"/>
  </mergeCells>
  <pageMargins left="0.511811024" right="0.511811024" top="0.41" bottom="0.4"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Proposta003-2016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Murata</dc:creator>
  <cp:lastModifiedBy>Marcelo</cp:lastModifiedBy>
  <cp:lastPrinted>2016-12-14T11:05:09Z</cp:lastPrinted>
  <dcterms:created xsi:type="dcterms:W3CDTF">2014-12-08T10:37:34Z</dcterms:created>
  <dcterms:modified xsi:type="dcterms:W3CDTF">2016-12-14T11:05:38Z</dcterms:modified>
</cp:coreProperties>
</file>